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5" i="1"/>
  <s:c r="H22" i="1"/>
  <s:c r="H26" i="1" s="1"/>
  <s:c r="H27" i="1" s="1"/>
  <s:c r="H31" i="1" s="1"/>
  <s:c r="G31" i="1"/>
  <s:c r="F33" i="1"/>
  <s:c r="F34" i="1" s="1"/>
  <s:c r="F35" i="1" s="1"/>
  <s:c r="E22" i="1"/>
  <s:c r="E26" i="1" s="1"/>
  <s:c r="E27" i="1" s="1"/>
  <s:c r="E31" i="1" s="1"/>
  <s:c r="D22" i="1"/>
  <s:c r="D26" i="1" s="1"/>
  <s:c r="D27" i="1" s="1"/>
  <s:c r="D31" i="1" s="1"/>
  <s:c r="D33" i="1" l="1"/>
  <s:c r="D34" i="1" s="1"/>
  <s:c r="D35" i="1" s="1"/>
  <s:c r="E33" i="1"/>
  <s:c r="E34" i="1" s="1"/>
  <s:c r="E35" i="1" s="1"/>
  <s:c r="H33" i="1"/>
  <s:c r="H34" i="1" s="1"/>
  <s:c r="H35" i="1" s="1"/>
  <s:c r="C4" i="1" s="1"/>
  <s:c r="G33" i="1"/>
  <s:c r="G34" i="1" s="1"/>
  <s:c r="G35" i="1" s="1"/>
</s:calcChain>
</file>

<file path=xl/sharedStrings.xml><?xml version="1.0" encoding="utf-8"?>
<s:sst xmlns:s="http://schemas.openxmlformats.org/spreadsheetml/2006/main" count="78" uniqueCount="74">
  <s:si>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</s:si>
  <s:si>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</s:si>
  <s:si>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</s:si>
  <s:si>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</s:si>
  <s:si>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</s:si>
  <s:si>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</s:si>
  <s:si>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</s:si>
  <s:si>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</s:si>
  <s:si>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</s:si>
  <s:si>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</s:si>
  <s:si>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</s:si>
  <s:si>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</s:si>
  <s:si>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</s:si>
  <s:si>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</s:si>
  <s:si>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</s:si>
  <s:si>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</s:si>
  <s:si>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</s:si>
  <s:si>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</s:si>
  <s:si>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</s:si>
  <s:si>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ССРСС- 47..</s:t>
  </s:si>
  <s:si>
    <s:t>"Реконструкция КТП Ш 521/100 кВА с заменой КТП" Шигонский район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</s:si>
  <s:si>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</s:si>
  <s:si>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</s:si>
  <s:si>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</s:si>
  <s:si>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</s:si>
  <s:si>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КТП Ш 521/100 кВА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</s:si>
  <s:si>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</s:si>
  <s:si>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</s:si>
  <s:si>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</s:si>
  <s:si>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</s:si>
  <s:si>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</s:si>
  <s:si>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</s:si>
  <s:si>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4</s:t>
  </s:si>
  <s:si>
    <s:t>ЛС-2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</s:si>
  <s:si>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</s:si>
  <s:si>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</s:si>
  <s:si>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</s:si>
  <s:si>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</s:si>
  <s:si>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</s:si>
  <s:si>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</s:si>
  <s:si>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</s:si>
  <s:si>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</s:si>
  <s:si>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</s:si>
  <s:si>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</s:si>
  <s:si>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</s:si>
  <s:si>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</s:si>
  <s:si>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</s:si>
  <s:si>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</s:si>
  <s:si>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</s:si>
  <s:si>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</s:si>
  <s:si>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</s:si>
  <s:si>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</s:si>
  <s:si>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</s:si>
  <s:si>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</s:si>
  <s:si>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</s:si>
  <s:si>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</s:si>
  <s:si>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</s:si>
  <s:si>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</s:si>
  <s:si>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</s:si>
  <s:si>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</s:si>
  <s:si>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</s:si>
  <s:si>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</s:si>
  <s:si>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</s:si>
  <s:si>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</s:si>
  <s:si>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</s:si>
  <s:si>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</s:si>
  <s:si>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</s:si>
  <s:si>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</s:si>
  <s:si>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</s:si>
  <s:si>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</s:si>
  <s:si>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</s:si>
  <s:si>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</s:si>
  <s:si>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P_0065</s:t>
  </s:si>
  <s:si>
    <s:t>Реконструкция КТП Ш 521 10/0,4/100 кВА с заменой КТП 10/0,4/100 кВА Шигонский район Самарская область</s:t>
  </s:si>
  <s:si>
    <s:t>Реконструкция КТП Ш 521 10/0,4/100 кВА с заменой КТП 10/0,4/100 кВА Шигонский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</s:si>
</s:sst>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A2F41F41-F603-4988-8A20-0A3ED39A7381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157AC941-CB75-4F30-B9DA-2690177969C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56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72</s:v>
      </s:c>
      <s:c r="B16" s="90"/>
      <s:c r="C16" s="90"/>
    </s:row>
    <s:row x14ac:dyDescent="0.3" r="17" spans="1:5" ht="15.75" customHeight="1">
      <s:c r="A17" s="91" t="s">
        <s:v>57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73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58</s:v>
      </s:c>
      <s:c r="B23" s="93" t="s">
        <s:v>59</s:v>
      </s:c>
      <s:c r="C23" s="94" t="s">
        <s:v>60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61</s:v>
      </s:c>
      <s:c r="C25" s="96"/>
      <s:c r="D25" s="97"/>
      <s:c r="E25" s="98"/>
    </s:row>
    <s:row x14ac:dyDescent="0.3" r="26" spans="1:5" ht="15.75" customHeight="1">
      <s:c r="A26" s="99" t="s">
        <s:v>62</s:v>
      </s:c>
      <s:c r="B26" s="95" t="s">
        <s:v>63</s:v>
      </s:c>
      <s:c r="C26" s="100">
        <s:f>Смета!D35+Смета!E35</s:f>
        <s:v>941.25</s:v>
      </s:c>
      <s:c r="D26" s="97"/>
      <s:c r="E26" s="98"/>
    </s:row>
    <s:row x14ac:dyDescent="0.3" r="27" spans="1:5" ht="15.75" customHeight="1">
      <s:c r="A27" s="99" t="s">
        <s:v>64</s:v>
      </s:c>
      <s:c r="B27" s="95" t="s">
        <s:v>65</s:v>
      </s:c>
      <s:c r="C27" s="100">
        <s:f>Смета!F35</s:f>
        <s:v>2988.53</s:v>
      </s:c>
      <s:c r="D27" s="97"/>
      <s:c r="E27" s="98"/>
    </s:row>
    <s:row x14ac:dyDescent="0.3" r="28" spans="1:5" ht="15.75" customHeight="1">
      <s:c r="A28" s="99" t="s">
        <s:v>66</s:v>
      </s:c>
      <s:c r="B28" s="95" t="s">
        <s:v>67</s:v>
      </s:c>
      <s:c r="C28" s="100">
        <s:f>Смета!G35</s:f>
        <s:v>518.98</s:v>
      </s:c>
      <s:c r="D28" s="97"/>
      <s:c r="E28" s="98"/>
    </s:row>
    <s:row x14ac:dyDescent="0.3" r="29" spans="1:5" ht="15.75" customHeight="1">
      <s:c r="A29" s="93">
        <s:v>2</s:v>
      </s:c>
      <s:c r="B29" s="95" t="s">
        <s:v>68</s:v>
      </s:c>
      <s:c r="C29" s="100">
        <s:f validation_="true">Смета!H35</s:f>
        <s:v>4448.75</s:v>
      </s:c>
      <s:c r="D29"/>
      <s:c r="E29"/>
    </s:row>
    <s:row x14ac:dyDescent="0.3" r="30" spans="1:5" ht="15.75" customHeight="1">
      <s:c r="A30" s="99" t="s">
        <s:v>69</s:v>
      </s:c>
      <s:c r="B30" s="95" t="s">
        <s:v>70</s:v>
      </s:c>
      <s:c r="C30" s="101">
        <s:f>Смета!H33</s:f>
        <s:v>741.46</s:v>
      </s:c>
      <s:c r="D30"/>
      <s:c r="E30"/>
    </s:row>
    <s:row x14ac:dyDescent="0.3" r="31" spans="1:5" ht="15.75" customHeight="1">
      <s:c r="A31" s="93">
        <s:v>3</s:v>
      </s:c>
      <s:c r="B31" s="95" t="s">
        <s:v>71</s:v>
      </s:c>
      <s:c r="C31" s="100">
        <s:f>C29</s:f>
        <s:v>4448.75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17" zoomScale="92" zoomScaleNormal="92" workbookViewId="0">
      <s:selection activeCell="L43" sqref="L43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17</s:v>
      </s:c>
      <s:c r="C1" s="67"/>
      <s:c r="D1" s="67"/>
      <s:c r="E1" s="67"/>
      <s:c r="F1" s="67"/>
      <s:c r="G1" s="67"/>
      <s:c r="H1" s="67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H35</s:f>
        <s:v>4448.75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0" t="s">
        <s:v>19</s:v>
      </s:c>
      <s:c r="B9" s="71"/>
      <s:c r="C9" s="71"/>
      <s:c r="D9" s="71"/>
      <s:c r="E9" s="71"/>
      <s:c r="F9" s="71"/>
      <s:c r="G9" s="71"/>
      <s:c r="H9" s="71"/>
      <s:c r="I9" s="16"/>
      <s:c r="J9" s="16"/>
    </s:row>
    <s:row x14ac:dyDescent="0.2" r="10" spans="1:12" ht="24.9" customHeight="1">
      <s:c r="A10" s="68" t="s">
        <s:v>74</s:v>
      </s:c>
      <s:c r="B10" s="69"/>
      <s:c r="C10" s="69"/>
      <s:c r="D10" s="69"/>
      <s:c r="E10" s="69"/>
      <s:c r="F10" s="69"/>
      <s:c r="G10" s="69"/>
      <s:c r="H10" s="69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4" t="s">
        <s:v>6</s:v>
      </s:c>
      <s:c r="B15" s="72" t="s">
        <s:v>7</s:v>
      </s:c>
      <s:c r="C15" s="72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5"/>
      <s:c r="B16" s="73"/>
      <s:c r="C16" s="73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751.38</s:v>
      </s:c>
      <s:c r="E19" s="28">
        <s:v>32.99</s:v>
      </s:c>
      <s:c r="F19" s="35">
        <s:v>2490.44</s:v>
      </s:c>
      <s:c r="G19" s="28"/>
      <s:c r="H19" s="28">
        <s:v>3274.81</s:v>
      </s:c>
      <s:c r="J19" s="59"/>
      <s:c r="K19" s="60"/>
    </s:row>
    <s:row x14ac:dyDescent="0.2" r="20" spans="1:11">
      <s:c r="A20" s="17"/>
      <s:c r="B20" s="17"/>
      <s:c r="C20" s="51" t="s">
        <s:v>26</s:v>
      </s:c>
      <s:c r="D20" s="28">
        <s:v>751.38</s:v>
      </s:c>
      <s:c r="E20" s="28">
        <s:v>32.99</s:v>
      </s:c>
      <s:c r="F20" s="35">
        <s:v>2490.44</s:v>
      </s:c>
      <s:c r="G20" s="28"/>
      <s:c r="H20" s="28">
        <s:v>3274.81</s:v>
      </s:c>
      <s:c r="J20" s="59"/>
      <s:c r="K20" s="60"/>
    </s:row>
    <s:row x14ac:dyDescent="0.2" r="21" spans="1:11">
      <s:c r="A21" s="17"/>
      <s:c r="B21" s="17"/>
      <s:c r="C21" s="51" t="s">
        <s:v>27</s:v>
      </s:c>
      <s:c r="D21" s="28">
        <s:v>751.38</s:v>
      </s:c>
      <s:c r="E21" s="28">
        <s:v>32.99</s:v>
      </s:c>
      <s:c r="F21" s="35">
        <s:v>2490.44</s:v>
      </s:c>
      <s:c r="G21" s="28"/>
      <s:c r="H21" s="28">
        <s:v>3274.81</s:v>
      </s:c>
      <s:c r="J21" s="59"/>
      <s:c r="K21" s="60"/>
    </s:row>
    <s:row x14ac:dyDescent="0.2" r="22" spans="1:11">
      <s:c r="A22" s="17"/>
      <s:c r="B22" s="17"/>
      <s:c r="C22" s="51" t="s">
        <s:v>29</s:v>
      </s:c>
      <s:c r="D22" s="28">
        <s:f>D21</s:f>
        <s:v>751.38</s:v>
      </s:c>
      <s:c r="E22" s="28">
        <s:f>E21</s:f>
        <s:v>32.99</s:v>
      </s:c>
      <s:c r="F22" s="35">
        <s:v>2490.44</s:v>
      </s:c>
      <s:c r="G22" s="28"/>
      <s:c r="H22" s="28">
        <s:f>H21</s:f>
        <s:v>3274.81</s:v>
      </s:c>
      <s:c r="J22" s="59"/>
      <s:c r="K22" s="60"/>
    </s:row>
    <s:row x14ac:dyDescent="0.2" r="23" spans="1:11" ht="12">
      <s:c r="A23" s="45"/>
      <s:c r="B23" s="45"/>
      <s:c r="C23" s="49" t="s">
        <s:v>30</s:v>
      </s:c>
      <s:c r="D23" s="47"/>
      <s:c r="E23" s="47"/>
      <s:c r="F23" s="48"/>
      <s:c r="G23" s="47"/>
      <s:c r="H23" s="47"/>
      <s:c r="J23" s="59"/>
      <s:c r="K23" s="60"/>
    </s:row>
    <s:row x14ac:dyDescent="0.2" r="24" spans="1:11">
      <s:c r="A24" s="50" t="s">
        <s:v>28</s:v>
      </s:c>
      <s:c r="B24" s="50" t="s">
        <s:v>33</s:v>
      </s:c>
      <s:c r="C24" s="51" t="s">
        <s:v>34</s:v>
      </s:c>
      <s:c r="D24" s="28"/>
      <s:c r="E24" s="28"/>
      <s:c r="F24" s="35"/>
      <s:c r="G24" s="28">
        <s:v>54.29</s:v>
      </s:c>
      <s:c r="H24" s="28">
        <s:v>54.29</s:v>
      </s:c>
      <s:c r="J24" s="59"/>
      <s:c r="K24" s="60"/>
    </s:row>
    <s:row x14ac:dyDescent="0.2" r="25" spans="1:11">
      <s:c r="A25" s="17"/>
      <s:c r="B25" s="17"/>
      <s:c r="C25" s="51" t="s">
        <s:v>35</s:v>
      </s:c>
      <s:c r="D25" s="28"/>
      <s:c r="E25" s="28"/>
      <s:c r="F25" s="35"/>
      <s:c r="G25" s="28">
        <s:v>54.29</s:v>
      </s:c>
      <s:c r="H25" s="28">
        <s:f>H24</s:f>
        <s:v>54.29</s:v>
      </s:c>
      <s:c r="J25" s="59"/>
      <s:c r="K25" s="60"/>
    </s:row>
    <s:row x14ac:dyDescent="0.2" r="26" spans="1:11">
      <s:c r="A26" s="17"/>
      <s:c r="B26" s="17"/>
      <s:c r="C26" s="51" t="s">
        <s:v>36</s:v>
      </s:c>
      <s:c r="D26" s="28">
        <s:f>D22</s:f>
        <s:v>751.38</s:v>
      </s:c>
      <s:c r="E26" s="28">
        <s:f>E22</s:f>
        <s:v>32.99</s:v>
      </s:c>
      <s:c r="F26" s="35">
        <s:v>2490.44</s:v>
      </s:c>
      <s:c r="G26" s="28">
        <s:v>54.29</s:v>
      </s:c>
      <s:c r="H26" s="28">
        <s:f>H22+H25</s:f>
        <s:v>3329.1</s:v>
      </s:c>
      <s:c r="J26" s="59"/>
      <s:c r="K26" s="60"/>
    </s:row>
    <s:row x14ac:dyDescent="0.2" r="27" spans="1:11">
      <s:c r="A27" s="17"/>
      <s:c r="B27" s="17"/>
      <s:c r="C27" s="51" t="s">
        <s:v>37</s:v>
      </s:c>
      <s:c r="D27" s="28">
        <s:f>D26</s:f>
        <s:v>751.38</s:v>
      </s:c>
      <s:c r="E27" s="28">
        <s:f>E26</s:f>
        <s:v>32.99</s:v>
      </s:c>
      <s:c r="F27" s="35">
        <s:v>2490.44</s:v>
      </s:c>
      <s:c r="G27" s="28">
        <s:v>54.29</s:v>
      </s:c>
      <s:c r="H27" s="28">
        <s:f>H26</s:f>
        <s:v>3329.1</s:v>
      </s:c>
      <s:c r="J27" s="59"/>
      <s:c r="K27" s="60"/>
    </s:row>
    <s:row x14ac:dyDescent="0.2" r="28" spans="1:11" ht="180">
      <s:c r="A28" s="45"/>
      <s:c r="B28" s="45"/>
      <s:c r="C28" s="49" t="s">
        <s:v>38</s:v>
      </s:c>
      <s:c r="D28" s="47"/>
      <s:c r="E28" s="47"/>
      <s:c r="F28" s="48"/>
      <s:c r="G28" s="47"/>
      <s:c r="H28" s="47"/>
      <s:c r="J28" s="59"/>
      <s:c r="K28" s="60"/>
    </s:row>
    <s:row x14ac:dyDescent="0.2" r="29" spans="1:11">
      <s:c r="A29" s="50" t="s">
        <s:v>31</s:v>
      </s:c>
      <s:c r="B29" s="50" t="s">
        <s:v>39</s:v>
      </s:c>
      <s:c r="C29" s="51" t="s">
        <s:v>40</s:v>
      </s:c>
      <s:c r="D29" s="28"/>
      <s:c r="E29" s="28"/>
      <s:c r="F29" s="35"/>
      <s:c r="G29" s="28">
        <s:v>378.19</s:v>
      </s:c>
      <s:c r="H29" s="28">
        <s:v>378.19</s:v>
      </s:c>
      <s:c r="J29" s="59"/>
      <s:c r="K29" s="60"/>
    </s:row>
    <s:row x14ac:dyDescent="0.2" r="30" spans="1:11">
      <s:c r="A30" s="17"/>
      <s:c r="B30" s="17"/>
      <s:c r="C30" s="51" t="s">
        <s:v>41</s:v>
      </s:c>
      <s:c r="D30" s="28"/>
      <s:c r="E30" s="28"/>
      <s:c r="F30" s="35"/>
      <s:c r="G30" s="28">
        <s:v>378.19</s:v>
      </s:c>
      <s:c r="H30" s="28">
        <s:v>378.19</s:v>
      </s:c>
      <s:c r="J30" s="59"/>
      <s:c r="K30" s="60"/>
    </s:row>
    <s:row x14ac:dyDescent="0.2" r="31" spans="1:11" ht="12">
      <s:c r="A31" s="17"/>
      <s:c r="B31" s="17"/>
      <s:c r="C31" s="52" t="s">
        <s:v>42</s:v>
      </s:c>
      <s:c r="D31" s="53">
        <s:f>D27</s:f>
        <s:v>751.38</s:v>
      </s:c>
      <s:c r="E31" s="53">
        <s:f>E27</s:f>
        <s:v>32.99</s:v>
      </s:c>
      <s:c r="F31" s="54">
        <s:v>2490.44</s:v>
      </s:c>
      <s:c r="G31" s="53">
        <s:f>G27+G30</s:f>
        <s:v>432.48</s:v>
      </s:c>
      <s:c r="H31" s="53">
        <s:f>H27+H30</s:f>
        <s:v>3707.29</s:v>
      </s:c>
      <s:c r="J31" s="59"/>
      <s:c r="K31" s="60"/>
    </s:row>
    <s:row x14ac:dyDescent="0.2" r="32" spans="1:11">
      <s:c r="A32" s="17"/>
      <s:c r="B32" s="17"/>
      <s:c r="C32" s="51" t="s">
        <s:v>44</s:v>
      </s:c>
      <s:c r="D32" s="28"/>
      <s:c r="E32" s="28"/>
      <s:c r="F32" s="35"/>
      <s:c r="G32" s="28"/>
      <s:c r="H32" s="28"/>
      <s:c r="J32" s="59"/>
      <s:c r="K32" s="60"/>
    </s:row>
    <s:row x14ac:dyDescent="0.2" r="33" spans="1:11">
      <s:c r="A33" s="50" t="s">
        <s:v>32</s:v>
      </s:c>
      <s:c r="B33" s="50" t="s">
        <s:v>45</s:v>
      </s:c>
      <s:c r="C33" s="51" t="s">
        <s:v>46</s:v>
      </s:c>
      <s:c r="D33" s="28">
        <s:f>D31*0.2</s:f>
        <s:v>150.28</s:v>
      </s:c>
      <s:c r="E33" s="28">
        <s:f>E31*0.2</s:f>
        <s:v>6.6</s:v>
      </s:c>
      <s:c r="F33" s="35">
        <s:f>F31*0.2</s:f>
        <s:v>498.09</s:v>
      </s:c>
      <s:c r="G33" s="28">
        <s:f>G31*0.2</s:f>
        <s:v>86.5</s:v>
      </s:c>
      <s:c r="H33" s="28">
        <s:f>H31*0.2</s:f>
        <s:v>741.46</s:v>
      </s:c>
      <s:c r="J33" s="59"/>
      <s:c r="K33" s="60"/>
    </s:row>
    <s:row x14ac:dyDescent="0.2" r="34" spans="1:11">
      <s:c r="A34" s="17"/>
      <s:c r="B34" s="17"/>
      <s:c r="C34" s="51" t="s">
        <s:v>43</s:v>
      </s:c>
      <s:c r="D34" s="28">
        <s:f>D31+D33</s:f>
        <s:v>901.66</s:v>
      </s:c>
      <s:c r="E34" s="28">
        <s:f>E31+E33</s:f>
        <s:v>39.590000000000003</s:v>
      </s:c>
      <s:c r="F34" s="35">
        <s:f>F31+F33</s:f>
        <s:v>2988.53</s:v>
      </s:c>
      <s:c r="G34" s="28">
        <s:f>G31+G33</s:f>
        <s:v>518.98</s:v>
      </s:c>
      <s:c r="H34" s="28">
        <s:f>H31+H33</s:f>
        <s:v>4448.75</s:v>
      </s:c>
      <s:c r="J34" s="59"/>
      <s:c r="K34" s="60"/>
    </s:row>
    <s:row x14ac:dyDescent="0.2" r="35" spans="1:11" ht="12">
      <s:c r="A35" s="17"/>
      <s:c r="B35" s="17"/>
      <s:c r="C35" s="52" t="s">
        <s:v>47</s:v>
      </s:c>
      <s:c r="D35" s="53">
        <s:f>D34</s:f>
        <s:v>901.66</s:v>
      </s:c>
      <s:c r="E35" s="53">
        <s:f>E34</s:f>
        <s:v>39.590000000000003</s:v>
      </s:c>
      <s:c r="F35" s="54">
        <s:f>F34</s:f>
        <s:v>2988.53</s:v>
      </s:c>
      <s:c r="G35" s="53">
        <s:f>G34</s:f>
        <s:v>518.98</s:v>
      </s:c>
      <s:c r="H35" s="53">
        <s:f>H34</s:f>
        <s:v>4448.75</s:v>
      </s:c>
      <s:c r="J35" s="59"/>
      <s:c r="K35" s="60"/>
    </s:row>
    <s:row x14ac:dyDescent="0.2" r="36" spans="1:11">
      <s:c r="A36" s="17"/>
      <s:c r="B36" s="17"/>
      <s:c r="C36" s="51" t="s">
        <s:v>48</s:v>
      </s:c>
      <s:c r="D36" s="28"/>
      <s:c r="E36" s="28"/>
      <s:c r="F36" s="35"/>
      <s:c r="G36" s="28"/>
      <s:c r="H36" s="28"/>
    </s:row>
    <s:row x14ac:dyDescent="0.2" r="37" spans="1:11">
      <s:c r="A37" s="45"/>
      <s:c r="B37" s="45"/>
      <s:c r="C37" s="46"/>
      <s:c r="D37" s="47"/>
      <s:c r="E37" s="47"/>
      <s:c r="F37" s="48"/>
      <s:c r="G37" s="47"/>
      <s:c r="H37" s="47"/>
    </s:row>
    <s:row x14ac:dyDescent="0.2" r="38" spans="1:11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11">
      <s:c r="A39" s="17"/>
      <s:c r="B39" s="82" t="s">
        <s:v>49</s:v>
      </s:c>
      <s:c r="C39" s="83"/>
      <s:c r="D39" s="76"/>
      <s:c r="E39" s="77"/>
      <s:c r="F39" s="77"/>
      <s:c r="G39" s="77"/>
      <s:c r="H39" s="77"/>
    </s:row>
    <s:row x14ac:dyDescent="0.2" r="40" spans="1:11">
      <s:c r="A40" s="17"/>
      <s:c r="B40" s="17"/>
      <s:c r="C40" s="18"/>
      <s:c r="D40" s="78" t="s">
        <s:v>50</s:v>
      </s:c>
      <s:c r="E40" s="79"/>
      <s:c r="F40" s="79"/>
      <s:c r="G40" s="79"/>
      <s:c r="H40" s="79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82" t="s">
        <s:v>51</s:v>
      </s:c>
      <s:c r="C42" s="83"/>
      <s:c r="D42" s="76"/>
      <s:c r="E42" s="77"/>
      <s:c r="F42" s="77"/>
      <s:c r="G42" s="77"/>
      <s:c r="H42" s="77"/>
    </s:row>
    <s:row x14ac:dyDescent="0.2" r="43" spans="1:11">
      <s:c r="A43" s="17"/>
      <s:c r="B43" s="17"/>
      <s:c r="C43" s="18"/>
      <s:c r="D43" s="78" t="s">
        <s:v>50</s:v>
      </s:c>
      <s:c r="E43" s="79"/>
      <s:c r="F43" s="79"/>
      <s:c r="G43" s="79"/>
      <s:c r="H43" s="79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17" t="s">
        <s:v>52</s:v>
      </s:c>
      <s:c r="C45" s="55"/>
      <s:c r="D45" s="56" t="s">
        <s:v>53</s:v>
      </s:c>
      <s:c r="E45" s="76"/>
      <s:c r="F45" s="77"/>
      <s:c r="G45" s="77"/>
      <s:c r="H45" s="77"/>
    </s:row>
    <s:row x14ac:dyDescent="0.2" r="46" spans="1:11">
      <s:c r="A46" s="17"/>
      <s:c r="B46" s="17"/>
      <s:c r="C46" s="57" t="s">
        <s:v>54</s:v>
      </s:c>
      <s:c r="D46" s="28"/>
      <s:c r="E46" s="78" t="s">
        <s:v>50</s:v>
      </s:c>
      <s:c r="F46" s="79"/>
      <s:c r="G46" s="79"/>
      <s:c r="H46" s="79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0</s:v>
      </s:c>
      <s:c r="C48" s="80"/>
      <s:c r="D48" s="77"/>
      <s:c r="E48" s="77"/>
      <s:c r="F48" s="77"/>
      <s:c r="G48" s="77"/>
      <s:c r="H48" s="77"/>
    </s:row>
    <s:row x14ac:dyDescent="0.2" r="49" spans="1:8">
      <s:c r="A49" s="17"/>
      <s:c r="B49" s="17"/>
      <s:c r="C49" s="81" t="s">
        <s:v>55</s:v>
      </s:c>
      <s:c r="D49" s="79"/>
      <s:c r="E49" s="79"/>
      <s:c r="F49" s="79"/>
      <s:c r="G49" s="79"/>
      <s:c r="H49" s="79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2025-09-25T18:24:08Z</dcterms:modified>
</cp:coreProperties>
</file>